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正味財産増減計算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<sst xmlns="http://schemas.openxmlformats.org/spreadsheetml/2006/main" count="18" uniqueCount="18">
  <si>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　円）</t>
  </si>
  <si>
    <t>科　　　　　目</t>
  </si>
  <si>
    <t>合　　　　　計</t>
  </si>
  <si>
    <t>本部会計</t>
  </si>
  <si>
    <t>中部支部会計</t>
  </si>
  <si>
    <t>関西支部会計</t>
  </si>
  <si>
    <t>　正 味 財 産 増 減 計 算 書 総 括 表　</t>
  </si>
  <si>
    <t>Ⅰ増加の部</t>
  </si>
  <si>
    <t>　資産増加額</t>
  </si>
  <si>
    <t>　増加額合計</t>
  </si>
  <si>
    <t>Ⅱ減少の部</t>
  </si>
  <si>
    <t>　資産減少額</t>
  </si>
  <si>
    <t>　減少額合計</t>
  </si>
  <si>
    <t>　前期繰越正味財産額</t>
  </si>
  <si>
    <t>　期末正味財産合計額</t>
  </si>
  <si>
    <t>　負債増加額</t>
  </si>
  <si>
    <t>平成１７年１０月１日から平成１８年９月３０日</t>
  </si>
  <si>
    <t>　当期正味財産減少額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</si>
</sst>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22.625" style="0" customWidth="1"/>
    <col min="2" max="2" width="15.625" style="0" customWidth="1"/>
    <col min="3" max="3" width="15.375" style="0" customWidth="1"/>
    <col min="4" max="5" width="13.625" style="0" customWidth="1"/>
  </cols>
  <sheetData>
    <row r="1" spans="1:5" s="1" customFormat="1" ht="24" customHeight="1">
      <c r="A1" s="11" t="s">
        <v>6</v>
      </c>
      <c r="B1" s="11"/>
      <c r="C1" s="11"/>
      <c r="D1" s="11"/>
      <c r="E1" s="11"/>
    </row>
    <row r="2" spans="1:5" s="1" customFormat="1" ht="24" customHeight="1">
      <c r="A2" s="12" t="s">
        <v>16</v>
      </c>
      <c r="B2" s="12"/>
      <c r="C2" s="12"/>
      <c r="D2" s="12"/>
      <c r="E2" s="12"/>
    </row>
    <row r="3" s="1" customFormat="1" ht="20.25" customHeight="1">
      <c r="E3" s="2" t="s">
        <v>0</v>
      </c>
    </row>
    <row r="4" spans="1:5" s="1" customFormat="1" ht="20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s="1" customFormat="1" ht="20.25" customHeight="1">
      <c r="A5" s="4" t="s">
        <v>7</v>
      </c>
      <c r="B5" s="4"/>
      <c r="D5" s="4"/>
      <c r="E5" s="4"/>
    </row>
    <row r="6" spans="1:5" s="1" customFormat="1" ht="20.25" customHeight="1">
      <c r="A6" s="5" t="s">
        <v>8</v>
      </c>
      <c r="B6" s="5">
        <f>SUM(C6:E6)</f>
        <v>1103000</v>
      </c>
      <c r="C6" s="1">
        <v>1103000</v>
      </c>
      <c r="D6" s="5"/>
      <c r="E6" s="5"/>
    </row>
    <row r="7" spans="1:5" s="1" customFormat="1" ht="20.25" customHeight="1">
      <c r="A7" s="5" t="s">
        <v>9</v>
      </c>
      <c r="B7" s="5">
        <f>B6</f>
        <v>1103000</v>
      </c>
      <c r="C7" s="5">
        <f>C6</f>
        <v>1103000</v>
      </c>
      <c r="D7" s="5">
        <f>D6</f>
        <v>0</v>
      </c>
      <c r="E7" s="5">
        <f>E6</f>
        <v>0</v>
      </c>
    </row>
    <row r="8" spans="1:5" s="1" customFormat="1" ht="20.25" customHeight="1">
      <c r="A8" s="5"/>
      <c r="B8" s="5"/>
      <c r="D8" s="5"/>
      <c r="E8" s="5"/>
    </row>
    <row r="9" spans="1:5" s="1" customFormat="1" ht="20.25" customHeight="1">
      <c r="A9" s="6" t="s">
        <v>10</v>
      </c>
      <c r="B9" s="5"/>
      <c r="D9" s="5"/>
      <c r="E9" s="5"/>
    </row>
    <row r="10" spans="1:5" s="1" customFormat="1" ht="20.25" customHeight="1">
      <c r="A10" s="5" t="s">
        <v>11</v>
      </c>
      <c r="B10" s="5">
        <f>SUM(C10:E10)</f>
        <v>2253532</v>
      </c>
      <c r="C10" s="1">
        <v>2175099</v>
      </c>
      <c r="D10" s="5">
        <v>63489</v>
      </c>
      <c r="E10" s="5">
        <v>14944</v>
      </c>
    </row>
    <row r="11" spans="1:5" s="1" customFormat="1" ht="20.25" customHeight="1">
      <c r="A11" s="5" t="s">
        <v>15</v>
      </c>
      <c r="B11" s="5">
        <f>SUM(C11:E11)</f>
        <v>303000</v>
      </c>
      <c r="C11" s="1">
        <v>303000</v>
      </c>
      <c r="D11" s="5"/>
      <c r="E11" s="5"/>
    </row>
    <row r="12" spans="1:5" s="1" customFormat="1" ht="20.25" customHeight="1">
      <c r="A12" s="5" t="s">
        <v>12</v>
      </c>
      <c r="B12" s="5">
        <f>SUM(B10:B11)</f>
        <v>2556532</v>
      </c>
      <c r="C12" s="5">
        <f>SUM(C10:C11)</f>
        <v>2478099</v>
      </c>
      <c r="D12" s="5">
        <f>D10</f>
        <v>63489</v>
      </c>
      <c r="E12" s="5">
        <f>E10</f>
        <v>14944</v>
      </c>
    </row>
    <row r="13" spans="1:5" s="1" customFormat="1" ht="20.25" customHeight="1">
      <c r="A13" s="5" t="s">
        <v>17</v>
      </c>
      <c r="B13" s="10">
        <f>B7-B12</f>
        <v>-1453532</v>
      </c>
      <c r="C13" s="10">
        <f>C7-C12</f>
        <v>-1375099</v>
      </c>
      <c r="D13" s="10">
        <f>D7-D12</f>
        <v>-63489</v>
      </c>
      <c r="E13" s="10">
        <f>E7-E12</f>
        <v>-14944</v>
      </c>
    </row>
    <row r="14" spans="1:5" s="1" customFormat="1" ht="20.25" customHeight="1">
      <c r="A14" s="5" t="s">
        <v>13</v>
      </c>
      <c r="B14" s="7">
        <f>SUM(C14:E14)</f>
        <v>41410596</v>
      </c>
      <c r="C14" s="8">
        <v>36691849</v>
      </c>
      <c r="D14" s="7">
        <v>1561490</v>
      </c>
      <c r="E14" s="7">
        <v>3157257</v>
      </c>
    </row>
    <row r="15" spans="1:5" s="1" customFormat="1" ht="20.25" customHeight="1">
      <c r="A15" s="5" t="s">
        <v>14</v>
      </c>
      <c r="B15" s="9">
        <f>B14+B13</f>
        <v>39957064</v>
      </c>
      <c r="C15" s="9">
        <f>C14+C13</f>
        <v>35316750</v>
      </c>
      <c r="D15" s="9">
        <f>D14-(-D13)</f>
        <v>1498001</v>
      </c>
      <c r="E15" s="9">
        <f>E14+E13</f>
        <v>3142313</v>
      </c>
    </row>
    <row r="16" spans="1:5" s="1" customFormat="1" ht="12" customHeight="1">
      <c r="A16" s="7"/>
      <c r="B16" s="7"/>
      <c r="C16" s="7"/>
      <c r="D16" s="7"/>
      <c r="E16" s="7"/>
    </row>
  </sheetData>
  <mergeCells count="2">
    <mergeCell ref="A1:E1"/>
    <mergeCell ref="A2:E2"/>
  </mergeCells>
  <dataValidations count="1">
    <dataValidation allowBlank="1" showInputMessage="1" showErrorMessage="1" imeMode="off" sqref="B1:E1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財団法人日本科学技術連盟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村田悦子</dc:creator>
  <cp:keywords/>
  <dc:description/>
  <cp:lastModifiedBy>阿部　祐子</cp:lastModifiedBy>
  <cp:lastPrinted>2006-10-17T00:43:23Z</cp:lastPrinted>
  <dcterms:created xsi:type="dcterms:W3CDTF">2000-03-15T02:25:28Z</dcterms:created>
  <dcterms:modified xsi:type="dcterms:W3CDTF">2007-11-12T08:20:03Z</dcterms:modified>
  <cp:category/>
  <cp:version/>
  <cp:contentType/>
  <cp:contentStatus/>
</cp:coreProperties>
</file>